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eils Documents\P &amp; C Vincentia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5" i="1" l="1"/>
  <c r="E10" i="1" s="1"/>
</calcChain>
</file>

<file path=xl/sharedStrings.xml><?xml version="1.0" encoding="utf-8"?>
<sst xmlns="http://schemas.openxmlformats.org/spreadsheetml/2006/main" count="17" uniqueCount="17">
  <si>
    <t>Income</t>
  </si>
  <si>
    <t>Total Income</t>
  </si>
  <si>
    <t>Expenses</t>
  </si>
  <si>
    <t xml:space="preserve">Neil Allen </t>
  </si>
  <si>
    <t>Treasurer</t>
  </si>
  <si>
    <t xml:space="preserve">Net Position </t>
  </si>
  <si>
    <t>Nil</t>
  </si>
  <si>
    <t>Closing Balance as at 23 June 2015</t>
  </si>
  <si>
    <t>Opening Balance as at 23 June 2015</t>
  </si>
  <si>
    <t>Cheques</t>
  </si>
  <si>
    <t>To Vincentia P and C Bendigo Account</t>
  </si>
  <si>
    <t>Commonwealth Account Balance</t>
  </si>
  <si>
    <t>New Bendigo Account Balance</t>
  </si>
  <si>
    <t>Unpresented Cheques</t>
  </si>
  <si>
    <t>P &amp; C Association of NSW, Membership and Insurance Renewal</t>
  </si>
  <si>
    <t xml:space="preserve">NOTE: I LEFT 0.99 CENTS IN THE COMMONWEALTH ACCOUNT JUST UNTIL THE 1ST OF AUGUST AS THERE WILL BE INTEREST OWING. AFTER 1 AUGUST 2015 WHEN THE INTEREST IS PAID, I WILL HAVE ANOTHER CHEQUE DRAWN FOR THE REMAINDER OF THE FUNDS. CAN YOU PLEASE ENSURE A NOTE NOTE IN THE MINUTES STATING THE COMMONWEALTH P AND C ACCOUNT IS TO BE CLOSED GIVEN ME AUTHORITY TO DO SO. I WILL THEN BE ABLE TO TAKE THE MINUTES TO THE BRANCH AND HAVE THE ACCOUNT CLOSED. THANKS, NEIL </t>
  </si>
  <si>
    <t xml:space="preserve">Interest (Commonwealth Account)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</si>
</sst>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44" fontId="0" fillId="0" borderId="0" xfId="1" applyFont="1"/>
    <xf numFmtId="0" fontId="0" fillId="0" borderId="0" xfId="0" applyAlignment="1">
      <alignment horizontal="left"/>
    </xf>
    <xf numFmtId="0" fontId="2" fillId="0" borderId="0" xfId="0" applyFont="1"/>
    <xf numFmtId="44" fontId="2" fillId="0" borderId="0" xfId="1" applyFont="1"/>
    <xf numFmtId="44" fontId="3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44" fontId="4" fillId="0" borderId="0" xfId="1" applyFont="1"/>
    <xf numFmtId="15" fontId="2" fillId="0" borderId="0" xfId="0" applyNumberFormat="1" applyFont="1"/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 vertical="top"/>
    </xf>
    <xf numFmtId="44" fontId="5" fillId="2" borderId="0" xfId="1" applyFont="1" applyFill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44" fontId="5" fillId="3" borderId="0" xfId="1" applyFont="1" applyFill="1"/>
    <xf numFmtId="14" fontId="3" fillId="0" borderId="0" xfId="1" applyNumberFormat="1" applyFont="1" applyAlignment="1">
      <alignment wrapText="1"/>
    </xf>
    <xf numFmtId="0" fontId="2" fillId="0" borderId="0" xfId="0" applyFont="1" applyAlignment="1">
      <alignment vertical="top" wrapText="1"/>
    </xf>
    <xf numFmtId="44" fontId="3" fillId="0" borderId="0" xfId="1" applyFont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Layout" zoomScale="115" zoomScaleNormal="100" zoomScalePageLayoutView="115" workbookViewId="0">
      <selection activeCell="C5" sqref="C5"/>
    </sheetView>
  </sheetViews>
  <sheetFormatPr defaultRowHeight="15" x14ac:dyDescent="0.25"/>
  <cols>
    <col min="2" max="2" width="13" style="2" customWidth="1"/>
    <col min="3" max="3" width="20" customWidth="1"/>
    <col min="4" max="4" width="23.5703125" style="1" customWidth="1"/>
    <col min="5" max="5" width="13.7109375" style="12" customWidth="1"/>
    <col min="6" max="6" width="15.5703125" style="1" customWidth="1"/>
  </cols>
  <sheetData>
    <row r="1" spans="1:6" s="3" customFormat="1" ht="15.75" x14ac:dyDescent="0.25">
      <c r="B1" s="18" t="s">
        <v>8</v>
      </c>
      <c r="C1" s="19"/>
      <c r="D1" s="4"/>
      <c r="E1" s="5">
        <v>88120.78</v>
      </c>
      <c r="F1" s="5"/>
    </row>
    <row r="2" spans="1:6" s="3" customFormat="1" ht="15.75" x14ac:dyDescent="0.25">
      <c r="B2" s="6"/>
      <c r="D2" s="4"/>
      <c r="E2" s="5"/>
      <c r="F2" s="4"/>
    </row>
    <row r="3" spans="1:6" s="3" customFormat="1" ht="15.75" x14ac:dyDescent="0.25">
      <c r="A3" s="3" t="s">
        <v>0</v>
      </c>
      <c r="B3" s="14">
        <v>42186</v>
      </c>
      <c r="C3" s="13" t="s">
        <v>16</v>
      </c>
      <c r="D3" s="4"/>
      <c r="E3" s="4">
        <v>36.21</v>
      </c>
      <c r="F3" s="4"/>
    </row>
    <row r="4" spans="1:6" s="3" customFormat="1" ht="15.75" x14ac:dyDescent="0.25">
      <c r="B4" s="14"/>
      <c r="C4" s="13"/>
      <c r="D4" s="4"/>
      <c r="E4" s="4"/>
      <c r="F4" s="4"/>
    </row>
    <row r="5" spans="1:6" s="3" customFormat="1" ht="15.75" x14ac:dyDescent="0.25">
      <c r="B5" s="6" t="s">
        <v>1</v>
      </c>
      <c r="D5" s="4"/>
      <c r="E5" s="5">
        <f>SUM(E3:E4)</f>
        <v>36.21</v>
      </c>
      <c r="F5" s="4"/>
    </row>
    <row r="6" spans="1:6" s="3" customFormat="1" ht="15.75" x14ac:dyDescent="0.25">
      <c r="B6" s="9"/>
      <c r="D6" s="4"/>
      <c r="E6" s="5"/>
      <c r="F6" s="4"/>
    </row>
    <row r="7" spans="1:6" s="3" customFormat="1" ht="15.75" x14ac:dyDescent="0.25">
      <c r="A7" s="10" t="s">
        <v>2</v>
      </c>
      <c r="B7" s="15"/>
      <c r="C7" s="7" t="s">
        <v>6</v>
      </c>
      <c r="D7" s="4"/>
      <c r="E7" s="5"/>
      <c r="F7" s="4"/>
    </row>
    <row r="8" spans="1:6" s="3" customFormat="1" ht="15.75" x14ac:dyDescent="0.25">
      <c r="A8" s="10"/>
      <c r="B8" s="15"/>
      <c r="C8" s="7"/>
      <c r="D8" s="4"/>
      <c r="E8" s="5"/>
      <c r="F8" s="4"/>
    </row>
    <row r="9" spans="1:6" s="3" customFormat="1" ht="18.75" customHeight="1" x14ac:dyDescent="0.25">
      <c r="A9" s="10"/>
      <c r="B9" s="11"/>
      <c r="C9" s="7"/>
      <c r="D9" s="4"/>
      <c r="E9" s="5"/>
      <c r="F9" s="4"/>
    </row>
    <row r="10" spans="1:6" s="3" customFormat="1" ht="15.75" x14ac:dyDescent="0.25">
      <c r="B10" s="6"/>
      <c r="C10" s="3" t="s">
        <v>7</v>
      </c>
      <c r="D10" s="4"/>
      <c r="E10" s="5">
        <f>E1+E5</f>
        <v>88156.99</v>
      </c>
      <c r="F10" s="4"/>
    </row>
    <row r="11" spans="1:6" s="3" customFormat="1" ht="15.75" x14ac:dyDescent="0.25">
      <c r="B11" s="8"/>
      <c r="D11" s="4"/>
      <c r="E11" s="5"/>
      <c r="F11" s="4"/>
    </row>
    <row r="12" spans="1:6" s="3" customFormat="1" ht="15.75" x14ac:dyDescent="0.25">
      <c r="B12" s="8" t="s">
        <v>9</v>
      </c>
      <c r="C12" s="3" t="s">
        <v>10</v>
      </c>
      <c r="D12" s="4"/>
      <c r="E12" s="5">
        <v>88156</v>
      </c>
      <c r="F12" s="4"/>
    </row>
    <row r="13" spans="1:6" s="3" customFormat="1" ht="15.75" x14ac:dyDescent="0.25">
      <c r="B13" s="6"/>
      <c r="D13" s="4"/>
      <c r="E13" s="5"/>
      <c r="F13" s="4"/>
    </row>
    <row r="14" spans="1:6" s="3" customFormat="1" ht="31.5" x14ac:dyDescent="0.25">
      <c r="B14" s="8"/>
      <c r="C14" s="7" t="s">
        <v>11</v>
      </c>
      <c r="D14" s="4"/>
      <c r="E14" s="5">
        <v>0.99</v>
      </c>
      <c r="F14" s="4"/>
    </row>
    <row r="15" spans="1:6" s="3" customFormat="1" ht="15.75" x14ac:dyDescent="0.25">
      <c r="B15" s="8"/>
      <c r="C15" s="7"/>
      <c r="D15" s="4"/>
      <c r="E15" s="20"/>
      <c r="F15" s="4"/>
    </row>
    <row r="16" spans="1:6" s="3" customFormat="1" ht="15.75" x14ac:dyDescent="0.25">
      <c r="B16" s="26" t="s">
        <v>12</v>
      </c>
      <c r="C16" s="27"/>
      <c r="D16" s="4"/>
      <c r="E16" s="5">
        <v>88156</v>
      </c>
      <c r="F16" s="4"/>
    </row>
    <row r="17" spans="2:6" s="3" customFormat="1" ht="15.75" x14ac:dyDescent="0.25">
      <c r="B17" s="6"/>
      <c r="C17" s="7"/>
      <c r="D17" s="5"/>
      <c r="E17" s="5"/>
      <c r="F17" s="4"/>
    </row>
    <row r="18" spans="2:6" s="3" customFormat="1" ht="63" x14ac:dyDescent="0.25">
      <c r="B18" s="22" t="s">
        <v>13</v>
      </c>
      <c r="C18" s="21" t="s">
        <v>14</v>
      </c>
      <c r="E18" s="23">
        <v>1251</v>
      </c>
      <c r="F18" s="4"/>
    </row>
    <row r="19" spans="2:6" s="3" customFormat="1" ht="15.75" x14ac:dyDescent="0.25">
      <c r="B19" s="6"/>
      <c r="D19" s="4"/>
      <c r="E19" s="5"/>
      <c r="F19" s="4"/>
    </row>
    <row r="20" spans="2:6" s="3" customFormat="1" ht="15.75" x14ac:dyDescent="0.25">
      <c r="B20" s="14">
        <v>42213</v>
      </c>
      <c r="C20" s="3" t="s">
        <v>5</v>
      </c>
      <c r="D20" s="4"/>
      <c r="E20" s="16">
        <f>E16-E18</f>
        <v>86905</v>
      </c>
      <c r="F20" s="4"/>
    </row>
    <row r="21" spans="2:6" s="3" customFormat="1" ht="15.75" x14ac:dyDescent="0.25">
      <c r="B21" s="17" t="s">
        <v>3</v>
      </c>
      <c r="C21" s="18"/>
      <c r="D21" s="4"/>
      <c r="E21" s="5"/>
      <c r="F21" s="4"/>
    </row>
    <row r="22" spans="2:6" s="3" customFormat="1" ht="15.75" x14ac:dyDescent="0.25">
      <c r="B22" s="6" t="s">
        <v>4</v>
      </c>
      <c r="D22" s="4"/>
      <c r="E22" s="5"/>
      <c r="F22" s="4"/>
    </row>
    <row r="23" spans="2:6" s="3" customFormat="1" ht="15.75" x14ac:dyDescent="0.25">
      <c r="B23" s="6"/>
      <c r="D23" s="4"/>
      <c r="E23" s="5"/>
      <c r="F23" s="4"/>
    </row>
    <row r="25" spans="2:6" x14ac:dyDescent="0.25">
      <c r="B25" s="24" t="s">
        <v>15</v>
      </c>
      <c r="C25" s="25"/>
      <c r="D25" s="25"/>
    </row>
    <row r="26" spans="2:6" x14ac:dyDescent="0.25">
      <c r="B26" s="25"/>
      <c r="C26" s="25"/>
      <c r="D26" s="25"/>
    </row>
    <row r="27" spans="2:6" x14ac:dyDescent="0.25">
      <c r="B27" s="25"/>
      <c r="C27" s="25"/>
      <c r="D27" s="25"/>
    </row>
    <row r="28" spans="2:6" x14ac:dyDescent="0.25">
      <c r="B28" s="25"/>
      <c r="C28" s="25"/>
      <c r="D28" s="25"/>
    </row>
    <row r="29" spans="2:6" x14ac:dyDescent="0.25">
      <c r="B29" s="25"/>
      <c r="C29" s="25"/>
      <c r="D29" s="25"/>
    </row>
    <row r="30" spans="2:6" x14ac:dyDescent="0.25">
      <c r="B30" s="25"/>
      <c r="C30" s="25"/>
      <c r="D30" s="25"/>
    </row>
    <row r="31" spans="2:6" x14ac:dyDescent="0.25">
      <c r="B31" s="25"/>
      <c r="C31" s="25"/>
      <c r="D31" s="25"/>
    </row>
    <row r="32" spans="2:6" x14ac:dyDescent="0.25">
      <c r="B32" s="25"/>
      <c r="C32" s="25"/>
      <c r="D32" s="25"/>
    </row>
    <row r="33" spans="2:4" x14ac:dyDescent="0.25">
      <c r="B33" s="25"/>
      <c r="C33" s="25"/>
      <c r="D33" s="25"/>
    </row>
  </sheetData>
  <mergeCells count="3">
    <mergeCell ref="B21:C21"/>
    <mergeCell ref="B1:C1"/>
    <mergeCell ref="B25:D33"/>
  </mergeCells>
  <pageMargins left="0.7" right="0.7" top="1.8214285714285714" bottom="0.75" header="0.3" footer="0.3"/>
  <pageSetup paperSize="9" orientation="portrait" horizontalDpi="0" verticalDpi="0" r:id="rId1"/>
  <headerFooter>
    <oddHeader>&amp;C&amp;"-,Bold"
&amp;16Vincentia High School Parents and Citizens Association Fanancial Statements 
23 June 2015 to 28 July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2015-07-27T10:20:30Z</cp:lastPrinted>
  <dcterms:created xsi:type="dcterms:W3CDTF">2014-05-22T04:54:39Z</dcterms:created>
  <dcterms:modified xsi:type="dcterms:W3CDTF">2015-07-27T10:21:26Z</dcterms:modified>
</cp:coreProperties>
</file>